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Ч.2" sheetId="3" r:id="rId1"/>
    <sheet name="Ч.2 (2)" sheetId="8" r:id="rId2"/>
  </sheets>
  <calcPr calcId="144525"/>
</workbook>
</file>

<file path=xl/calcChain.xml><?xml version="1.0" encoding="utf-8"?>
<calcChain xmlns="http://schemas.openxmlformats.org/spreadsheetml/2006/main">
  <c r="K27" i="8" l="1"/>
  <c r="K27" i="3"/>
  <c r="K23" i="3"/>
</calcChain>
</file>

<file path=xl/sharedStrings.xml><?xml version="1.0" encoding="utf-8"?>
<sst xmlns="http://schemas.openxmlformats.org/spreadsheetml/2006/main" count="228" uniqueCount="57">
  <si>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</si>
  <si>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</si>
  <si>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</si>
  <si>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</si>
  <si>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</si>
  <si>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</si>
  <si>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</si>
  <si>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</si>
  <si>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</si>
  <si>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</si>
  <si>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</si>
  <si>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</si>
  <si>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</si>
  <si>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</si>
  <si>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</si>
  <si>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</si>
  <si>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</si>
  <si>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</si>
  <si>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</si>
  <si>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</si>
  <si>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</si>
  <si>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</si>
  <si>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</si>
  <si>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</si>
  <si>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</si>
  <si>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</si>
  <si>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</si>
  <si>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</si>
  <si>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</si>
  <si>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</si>
  <si>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</si>
  <si>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</si>
  <si>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</si>
  <si>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</si>
  <si>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</si>
  <si>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</si>
  <si>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</si>
  <si>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</si>
  <si>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</si>
  <si>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</si>
  <si>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</si>
  <si>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</si>
  <si>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</si>
  <si>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</si>
  <si>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</si>
  <si>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</si>
  <si>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</si>
  <si>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</si>
  <si>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</si>
  <si>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</si>
  <si>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</si>
  <si>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"Детский сад № 3 комбинированного вида" города Пикалево</t>
  </si>
  <si>
    <t>Заведующий Евстафьева М.В.</t>
  </si>
  <si>
    <t>Исполнитель Лебедева С.О. 88136641205</t>
  </si>
  <si>
    <t>дата 11.07.22</t>
  </si>
  <si>
    <t>дата 11 07.22</t>
  </si>
  <si>
    <t>3 квартал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</si>
</sst>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2" fillId="0" borderId="4" xfId="0" applyNumberFormat="1" applyFont="1" applyBorder="1"/>
    <xf numFmtId="3" fontId="2" fillId="0" borderId="1" xfId="0" applyNumberFormat="1" applyFont="1" applyBorder="1"/>
    <xf numFmtId="3" fontId="0" fillId="0" borderId="1" xfId="0" applyNumberFormat="1" applyBorder="1"/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16" zoomScaleNormal="100" workbookViewId="0">
      <selection activeCell="K28" sqref="K28"/>
    </sheetView>
  </sheetViews>
  <sheetFormatPr defaultRowHeight="15" x14ac:dyDescent="0.25"/>
  <cols>
    <col min="1" max="1" width="13.85546875" customWidth="1"/>
    <col min="2" max="2" width="17.8554687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1" t="s">
        <v>50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25">
      <c r="A2" s="31" t="s">
        <v>0</v>
      </c>
      <c r="B2" s="31"/>
      <c r="C2" s="31"/>
      <c r="D2" s="31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1" t="s">
        <v>16</v>
      </c>
      <c r="B3" s="31"/>
      <c r="C3" s="31"/>
      <c r="D3" s="31"/>
      <c r="E3" s="3" t="s">
        <v>27</v>
      </c>
      <c r="F3" s="3"/>
      <c r="G3" s="3"/>
      <c r="H3" s="3"/>
      <c r="I3" s="3"/>
      <c r="J3" s="3"/>
      <c r="K3" s="3"/>
    </row>
    <row r="4" spans="1:12" x14ac:dyDescent="0.25">
      <c r="A4" s="31" t="s">
        <v>12</v>
      </c>
      <c r="B4" s="31"/>
      <c r="C4" s="31"/>
      <c r="D4" s="31"/>
      <c r="E4" s="5" t="s">
        <v>56</v>
      </c>
      <c r="F4" s="5"/>
      <c r="G4" s="5"/>
      <c r="H4" s="5"/>
      <c r="I4" s="5"/>
      <c r="J4" s="5"/>
      <c r="K4" s="5"/>
    </row>
    <row r="5" spans="1:12" x14ac:dyDescent="0.25">
      <c r="A5" s="33" t="s">
        <v>13</v>
      </c>
      <c r="B5" s="33"/>
      <c r="C5" s="33"/>
      <c r="D5" s="33"/>
      <c r="E5" s="33"/>
      <c r="F5" s="33"/>
      <c r="G5" s="2"/>
      <c r="H5" s="2"/>
      <c r="I5" s="2"/>
      <c r="J5" s="2"/>
      <c r="K5" s="2"/>
    </row>
    <row r="6" spans="1:12" ht="76.5" customHeight="1" x14ac:dyDescent="0.25">
      <c r="A6" s="32" t="s">
        <v>1</v>
      </c>
      <c r="B6" s="32" t="s">
        <v>2</v>
      </c>
      <c r="C6" s="32"/>
      <c r="D6" s="32"/>
      <c r="E6" s="32" t="s">
        <v>10</v>
      </c>
      <c r="F6" s="32"/>
      <c r="G6" s="36" t="s">
        <v>8</v>
      </c>
      <c r="H6" s="37"/>
      <c r="I6" s="38"/>
      <c r="J6" s="36" t="s">
        <v>9</v>
      </c>
      <c r="K6" s="38"/>
      <c r="L6" s="39" t="s">
        <v>15</v>
      </c>
    </row>
    <row r="7" spans="1:12" ht="15" customHeight="1" x14ac:dyDescent="0.25">
      <c r="A7" s="32"/>
      <c r="B7" s="4"/>
      <c r="C7" s="4"/>
      <c r="D7" s="4"/>
      <c r="E7" s="4"/>
      <c r="F7" s="4"/>
      <c r="G7" s="32" t="s">
        <v>4</v>
      </c>
      <c r="H7" s="42" t="s">
        <v>7</v>
      </c>
      <c r="I7" s="42"/>
      <c r="J7" s="34" t="s">
        <v>25</v>
      </c>
      <c r="K7" s="34" t="s">
        <v>26</v>
      </c>
      <c r="L7" s="40"/>
    </row>
    <row r="8" spans="1:12" ht="64.900000000000006" customHeight="1" x14ac:dyDescent="0.25">
      <c r="A8" s="32"/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32"/>
      <c r="H8" s="7" t="s">
        <v>5</v>
      </c>
      <c r="I8" s="6" t="s">
        <v>6</v>
      </c>
      <c r="J8" s="35"/>
      <c r="K8" s="35"/>
      <c r="L8" s="41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20" t="s">
        <v>36</v>
      </c>
      <c r="B10" s="20" t="s">
        <v>19</v>
      </c>
      <c r="C10" s="20" t="s">
        <v>20</v>
      </c>
      <c r="D10" s="20" t="s">
        <v>28</v>
      </c>
      <c r="E10" s="21" t="s">
        <v>30</v>
      </c>
      <c r="F10" s="20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48" x14ac:dyDescent="0.25">
      <c r="A11" s="20" t="s">
        <v>37</v>
      </c>
      <c r="B11" s="20" t="s">
        <v>19</v>
      </c>
      <c r="C11" s="20" t="s">
        <v>20</v>
      </c>
      <c r="D11" s="20" t="s">
        <v>29</v>
      </c>
      <c r="E11" s="21" t="s">
        <v>30</v>
      </c>
      <c r="F11" s="20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84" x14ac:dyDescent="0.25">
      <c r="A12" s="20" t="s">
        <v>34</v>
      </c>
      <c r="B12" s="20" t="s">
        <v>22</v>
      </c>
      <c r="C12" s="20" t="s">
        <v>23</v>
      </c>
      <c r="D12" s="20" t="s">
        <v>28</v>
      </c>
      <c r="E12" s="21" t="s">
        <v>30</v>
      </c>
      <c r="F12" s="20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84" x14ac:dyDescent="0.25">
      <c r="A13" s="12" t="s">
        <v>35</v>
      </c>
      <c r="B13" s="12" t="s">
        <v>22</v>
      </c>
      <c r="C13" s="12" t="s">
        <v>23</v>
      </c>
      <c r="D13" s="12" t="s">
        <v>29</v>
      </c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3" t="s">
        <v>14</v>
      </c>
      <c r="B15" s="33"/>
      <c r="C15" s="33"/>
      <c r="D15" s="33"/>
      <c r="E15" s="33"/>
      <c r="F15" s="33"/>
      <c r="G15" s="2"/>
      <c r="H15" s="2"/>
      <c r="I15" s="2"/>
      <c r="J15" s="2"/>
      <c r="K15" s="2"/>
    </row>
    <row r="16" spans="1:12" ht="57" customHeight="1" x14ac:dyDescent="0.25">
      <c r="A16" s="32" t="s">
        <v>1</v>
      </c>
      <c r="B16" s="32" t="s">
        <v>2</v>
      </c>
      <c r="C16" s="32"/>
      <c r="D16" s="32"/>
      <c r="E16" s="32" t="s">
        <v>10</v>
      </c>
      <c r="F16" s="32"/>
      <c r="G16" s="42" t="s">
        <v>11</v>
      </c>
      <c r="H16" s="42"/>
      <c r="I16" s="42"/>
      <c r="J16" s="36" t="s">
        <v>17</v>
      </c>
      <c r="K16" s="37"/>
      <c r="L16" s="39" t="s">
        <v>15</v>
      </c>
    </row>
    <row r="17" spans="1:12" ht="15" customHeight="1" x14ac:dyDescent="0.25">
      <c r="A17" s="32"/>
      <c r="B17" s="4"/>
      <c r="C17" s="4"/>
      <c r="D17" s="4"/>
      <c r="E17" s="4"/>
      <c r="F17" s="4"/>
      <c r="G17" s="32" t="s">
        <v>4</v>
      </c>
      <c r="H17" s="42" t="s">
        <v>7</v>
      </c>
      <c r="I17" s="42"/>
      <c r="J17" s="34" t="s">
        <v>25</v>
      </c>
      <c r="K17" s="34" t="s">
        <v>26</v>
      </c>
      <c r="L17" s="40"/>
    </row>
    <row r="18" spans="1:12" ht="48.75" customHeight="1" x14ac:dyDescent="0.25">
      <c r="A18" s="32"/>
      <c r="B18" s="6" t="s">
        <v>3</v>
      </c>
      <c r="C18" s="6" t="s">
        <v>3</v>
      </c>
      <c r="D18" s="6" t="s">
        <v>3</v>
      </c>
      <c r="E18" s="6" t="s">
        <v>3</v>
      </c>
      <c r="F18" s="6" t="s">
        <v>3</v>
      </c>
      <c r="G18" s="32"/>
      <c r="H18" s="7" t="s">
        <v>5</v>
      </c>
      <c r="I18" s="6" t="s">
        <v>6</v>
      </c>
      <c r="J18" s="35"/>
      <c r="K18" s="35"/>
      <c r="L18" s="41"/>
    </row>
    <row r="19" spans="1:12" x14ac:dyDescent="0.2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  <c r="H19" s="7">
        <v>8</v>
      </c>
      <c r="I19" s="7">
        <v>9</v>
      </c>
      <c r="J19" s="7">
        <v>10</v>
      </c>
      <c r="K19" s="8">
        <v>11</v>
      </c>
      <c r="L19" s="1"/>
    </row>
    <row r="20" spans="1:12" ht="24" customHeight="1" x14ac:dyDescent="0.25">
      <c r="A20" s="27" t="s">
        <v>36</v>
      </c>
      <c r="B20" s="27" t="s">
        <v>19</v>
      </c>
      <c r="C20" s="27" t="s">
        <v>20</v>
      </c>
      <c r="D20" s="27" t="s">
        <v>28</v>
      </c>
      <c r="E20" s="29" t="s">
        <v>21</v>
      </c>
      <c r="F20" s="27" t="s">
        <v>38</v>
      </c>
      <c r="G20" s="12" t="s">
        <v>24</v>
      </c>
      <c r="H20" s="11" t="s">
        <v>39</v>
      </c>
      <c r="I20" s="4">
        <v>792</v>
      </c>
      <c r="J20" s="4">
        <v>0</v>
      </c>
      <c r="K20" s="23"/>
      <c r="L20" s="1"/>
    </row>
    <row r="21" spans="1:12" ht="24" x14ac:dyDescent="0.25">
      <c r="A21" s="28"/>
      <c r="B21" s="28"/>
      <c r="C21" s="28"/>
      <c r="D21" s="28"/>
      <c r="E21" s="30"/>
      <c r="F21" s="28"/>
      <c r="G21" s="14" t="s">
        <v>49</v>
      </c>
      <c r="H21" s="15" t="s">
        <v>33</v>
      </c>
      <c r="I21" s="16">
        <v>540</v>
      </c>
      <c r="J21" s="16">
        <v>0</v>
      </c>
      <c r="K21" s="23"/>
      <c r="L21" s="1"/>
    </row>
    <row r="22" spans="1:12" ht="24" customHeight="1" x14ac:dyDescent="0.25">
      <c r="A22" s="27" t="s">
        <v>37</v>
      </c>
      <c r="B22" s="27" t="s">
        <v>19</v>
      </c>
      <c r="C22" s="27" t="s">
        <v>20</v>
      </c>
      <c r="D22" s="27" t="s">
        <v>29</v>
      </c>
      <c r="E22" s="29" t="s">
        <v>21</v>
      </c>
      <c r="F22" s="27" t="s">
        <v>38</v>
      </c>
      <c r="G22" s="14" t="s">
        <v>24</v>
      </c>
      <c r="H22" s="15" t="s">
        <v>39</v>
      </c>
      <c r="I22" s="16">
        <v>792</v>
      </c>
      <c r="J22" s="4">
        <v>14</v>
      </c>
      <c r="K22" s="23">
        <v>23</v>
      </c>
      <c r="L22" s="1"/>
    </row>
    <row r="23" spans="1:12" ht="24" x14ac:dyDescent="0.25">
      <c r="A23" s="28"/>
      <c r="B23" s="28"/>
      <c r="C23" s="28"/>
      <c r="D23" s="28"/>
      <c r="E23" s="30"/>
      <c r="F23" s="28"/>
      <c r="G23" s="14" t="s">
        <v>49</v>
      </c>
      <c r="H23" s="15" t="s">
        <v>33</v>
      </c>
      <c r="I23" s="16">
        <v>540</v>
      </c>
      <c r="J23" s="4">
        <v>2884</v>
      </c>
      <c r="K23" s="23">
        <f>1867+229</f>
        <v>2096</v>
      </c>
      <c r="L23" s="1"/>
    </row>
    <row r="24" spans="1:12" ht="24" customHeight="1" x14ac:dyDescent="0.25">
      <c r="A24" s="27" t="s">
        <v>34</v>
      </c>
      <c r="B24" s="27" t="s">
        <v>22</v>
      </c>
      <c r="C24" s="27" t="s">
        <v>23</v>
      </c>
      <c r="D24" s="27" t="s">
        <v>28</v>
      </c>
      <c r="E24" s="29" t="s">
        <v>21</v>
      </c>
      <c r="F24" s="27" t="s">
        <v>38</v>
      </c>
      <c r="G24" s="14" t="s">
        <v>24</v>
      </c>
      <c r="H24" s="15" t="s">
        <v>39</v>
      </c>
      <c r="I24" s="16">
        <v>792</v>
      </c>
      <c r="J24" s="4">
        <v>67</v>
      </c>
      <c r="K24" s="23">
        <v>53</v>
      </c>
      <c r="L24" s="1"/>
    </row>
    <row r="25" spans="1:12" ht="24" x14ac:dyDescent="0.25">
      <c r="A25" s="28"/>
      <c r="B25" s="28"/>
      <c r="C25" s="28"/>
      <c r="D25" s="28"/>
      <c r="E25" s="30"/>
      <c r="F25" s="28"/>
      <c r="G25" s="14" t="s">
        <v>49</v>
      </c>
      <c r="H25" s="15" t="s">
        <v>33</v>
      </c>
      <c r="I25" s="16">
        <v>540</v>
      </c>
      <c r="J25" s="4">
        <v>13802</v>
      </c>
      <c r="K25" s="24">
        <v>8739</v>
      </c>
      <c r="L25" s="1"/>
    </row>
    <row r="26" spans="1:12" ht="24" customHeight="1" x14ac:dyDescent="0.25">
      <c r="A26" s="27" t="s">
        <v>35</v>
      </c>
      <c r="B26" s="27" t="s">
        <v>22</v>
      </c>
      <c r="C26" s="27" t="s">
        <v>23</v>
      </c>
      <c r="D26" s="27" t="s">
        <v>29</v>
      </c>
      <c r="E26" s="29" t="s">
        <v>21</v>
      </c>
      <c r="F26" s="27" t="s">
        <v>38</v>
      </c>
      <c r="G26" s="14" t="s">
        <v>24</v>
      </c>
      <c r="H26" s="15" t="s">
        <v>39</v>
      </c>
      <c r="I26" s="16">
        <v>792</v>
      </c>
      <c r="J26" s="4">
        <v>99</v>
      </c>
      <c r="K26" s="25">
        <v>157</v>
      </c>
      <c r="L26" s="1"/>
    </row>
    <row r="27" spans="1:12" ht="24" x14ac:dyDescent="0.25">
      <c r="A27" s="28"/>
      <c r="B27" s="28"/>
      <c r="C27" s="28"/>
      <c r="D27" s="28"/>
      <c r="E27" s="30"/>
      <c r="F27" s="28"/>
      <c r="G27" s="14" t="s">
        <v>49</v>
      </c>
      <c r="H27" s="15" t="s">
        <v>33</v>
      </c>
      <c r="I27" s="16">
        <v>540</v>
      </c>
      <c r="J27" s="4">
        <v>20394</v>
      </c>
      <c r="K27" s="25">
        <f>29601-K23-K25</f>
        <v>18766</v>
      </c>
      <c r="L27" s="1"/>
    </row>
    <row r="30" spans="1:12" x14ac:dyDescent="0.25">
      <c r="A30" t="s">
        <v>54</v>
      </c>
    </row>
    <row r="32" spans="1:12" x14ac:dyDescent="0.25">
      <c r="A32" t="s">
        <v>52</v>
      </c>
    </row>
    <row r="34" spans="1:1" s="26" customFormat="1" x14ac:dyDescent="0.25">
      <c r="A34" s="26" t="s">
        <v>53</v>
      </c>
    </row>
  </sheetData>
  <mergeCells count="50">
    <mergeCell ref="L16:L18"/>
    <mergeCell ref="L6:L8"/>
    <mergeCell ref="G17:G18"/>
    <mergeCell ref="H17:I17"/>
    <mergeCell ref="J17:J18"/>
    <mergeCell ref="K17:K18"/>
    <mergeCell ref="J16:K16"/>
    <mergeCell ref="H7:I7"/>
    <mergeCell ref="G7:G8"/>
    <mergeCell ref="G16:I16"/>
    <mergeCell ref="J6:K6"/>
    <mergeCell ref="A1:K1"/>
    <mergeCell ref="A16:A18"/>
    <mergeCell ref="B16:D16"/>
    <mergeCell ref="E16:F16"/>
    <mergeCell ref="A15:F15"/>
    <mergeCell ref="J7:J8"/>
    <mergeCell ref="K7:K8"/>
    <mergeCell ref="A5:F5"/>
    <mergeCell ref="A3:D3"/>
    <mergeCell ref="A4:D4"/>
    <mergeCell ref="A6:A8"/>
    <mergeCell ref="B6:D6"/>
    <mergeCell ref="E6:F6"/>
    <mergeCell ref="G6:I6"/>
    <mergeCell ref="A2:D2"/>
    <mergeCell ref="F20:F21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</mergeCells>
  <phoneticPr fontId="3" type="noConversion"/>
  <pageMargins left="0.70866141732283472" right="0.70866141732283472" top="0.74803149606299213" bottom="0.15748031496062992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16" zoomScaleNormal="100" workbookViewId="0">
      <selection activeCell="K28" sqref="K28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1" t="s">
        <v>50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25">
      <c r="A2" s="31" t="s">
        <v>0</v>
      </c>
      <c r="B2" s="31"/>
      <c r="C2" s="31"/>
      <c r="D2" s="31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1" t="s">
        <v>16</v>
      </c>
      <c r="B3" s="31"/>
      <c r="C3" s="31"/>
      <c r="D3" s="31"/>
      <c r="E3" s="3" t="s">
        <v>40</v>
      </c>
      <c r="F3" s="3"/>
      <c r="G3" s="3"/>
      <c r="H3" s="3"/>
      <c r="I3" s="3"/>
      <c r="J3" s="3"/>
      <c r="K3" s="3"/>
    </row>
    <row r="4" spans="1:12" x14ac:dyDescent="0.25">
      <c r="A4" s="31" t="s">
        <v>12</v>
      </c>
      <c r="B4" s="31"/>
      <c r="C4" s="31"/>
      <c r="D4" s="31"/>
      <c r="E4" s="5" t="s">
        <v>56</v>
      </c>
      <c r="F4" s="5"/>
      <c r="G4" s="5"/>
      <c r="H4" s="5"/>
      <c r="I4" s="5"/>
      <c r="J4" s="5"/>
      <c r="K4" s="5"/>
    </row>
    <row r="5" spans="1:12" x14ac:dyDescent="0.25">
      <c r="A5" s="33" t="s">
        <v>13</v>
      </c>
      <c r="B5" s="33"/>
      <c r="C5" s="33"/>
      <c r="D5" s="33"/>
      <c r="E5" s="33"/>
      <c r="F5" s="33"/>
      <c r="G5" s="2"/>
      <c r="H5" s="2"/>
      <c r="I5" s="2"/>
      <c r="J5" s="2"/>
      <c r="K5" s="2"/>
    </row>
    <row r="6" spans="1:12" ht="76.5" customHeight="1" x14ac:dyDescent="0.25">
      <c r="A6" s="32" t="s">
        <v>1</v>
      </c>
      <c r="B6" s="32" t="s">
        <v>2</v>
      </c>
      <c r="C6" s="32"/>
      <c r="D6" s="32"/>
      <c r="E6" s="32" t="s">
        <v>10</v>
      </c>
      <c r="F6" s="32"/>
      <c r="G6" s="36" t="s">
        <v>8</v>
      </c>
      <c r="H6" s="37"/>
      <c r="I6" s="38"/>
      <c r="J6" s="36" t="s">
        <v>9</v>
      </c>
      <c r="K6" s="38"/>
      <c r="L6" s="39" t="s">
        <v>15</v>
      </c>
    </row>
    <row r="7" spans="1:12" ht="15" customHeight="1" x14ac:dyDescent="0.25">
      <c r="A7" s="32"/>
      <c r="B7" s="4"/>
      <c r="C7" s="4"/>
      <c r="D7" s="4"/>
      <c r="E7" s="4"/>
      <c r="F7" s="4"/>
      <c r="G7" s="32" t="s">
        <v>4</v>
      </c>
      <c r="H7" s="42" t="s">
        <v>7</v>
      </c>
      <c r="I7" s="42"/>
      <c r="J7" s="34" t="s">
        <v>25</v>
      </c>
      <c r="K7" s="34" t="s">
        <v>26</v>
      </c>
      <c r="L7" s="40"/>
    </row>
    <row r="8" spans="1:12" ht="64.900000000000006" customHeight="1" x14ac:dyDescent="0.25">
      <c r="A8" s="32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32"/>
      <c r="H8" s="19" t="s">
        <v>5</v>
      </c>
      <c r="I8" s="17" t="s">
        <v>6</v>
      </c>
      <c r="J8" s="35"/>
      <c r="K8" s="35"/>
      <c r="L8" s="41"/>
    </row>
    <row r="9" spans="1:12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"/>
    </row>
    <row r="10" spans="1:12" ht="60" x14ac:dyDescent="0.25">
      <c r="A10" s="20" t="s">
        <v>47</v>
      </c>
      <c r="B10" s="20" t="s">
        <v>42</v>
      </c>
      <c r="C10" s="20" t="s">
        <v>28</v>
      </c>
      <c r="D10" s="22"/>
      <c r="E10" s="21" t="s">
        <v>30</v>
      </c>
      <c r="F10" s="20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60" x14ac:dyDescent="0.25">
      <c r="A11" s="20" t="s">
        <v>48</v>
      </c>
      <c r="B11" s="20" t="s">
        <v>42</v>
      </c>
      <c r="C11" s="20" t="s">
        <v>29</v>
      </c>
      <c r="D11" s="22"/>
      <c r="E11" s="21" t="s">
        <v>30</v>
      </c>
      <c r="F11" s="20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48" x14ac:dyDescent="0.25">
      <c r="A12" s="20" t="s">
        <v>45</v>
      </c>
      <c r="B12" s="20" t="s">
        <v>41</v>
      </c>
      <c r="C12" s="20" t="s">
        <v>28</v>
      </c>
      <c r="D12" s="22"/>
      <c r="E12" s="21" t="s">
        <v>30</v>
      </c>
      <c r="F12" s="20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48" x14ac:dyDescent="0.25">
      <c r="A13" s="12" t="s">
        <v>46</v>
      </c>
      <c r="B13" s="12" t="s">
        <v>41</v>
      </c>
      <c r="C13" s="12" t="s">
        <v>29</v>
      </c>
      <c r="D13" s="9"/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3" t="s">
        <v>14</v>
      </c>
      <c r="B15" s="33"/>
      <c r="C15" s="33"/>
      <c r="D15" s="33"/>
      <c r="E15" s="33"/>
      <c r="F15" s="33"/>
      <c r="G15" s="2"/>
      <c r="H15" s="2"/>
      <c r="I15" s="2"/>
      <c r="J15" s="2"/>
      <c r="K15" s="2"/>
    </row>
    <row r="16" spans="1:12" ht="57" customHeight="1" x14ac:dyDescent="0.25">
      <c r="A16" s="32" t="s">
        <v>1</v>
      </c>
      <c r="B16" s="32" t="s">
        <v>2</v>
      </c>
      <c r="C16" s="32"/>
      <c r="D16" s="32"/>
      <c r="E16" s="32" t="s">
        <v>10</v>
      </c>
      <c r="F16" s="32"/>
      <c r="G16" s="42" t="s">
        <v>11</v>
      </c>
      <c r="H16" s="42"/>
      <c r="I16" s="42"/>
      <c r="J16" s="36" t="s">
        <v>17</v>
      </c>
      <c r="K16" s="37"/>
      <c r="L16" s="39" t="s">
        <v>15</v>
      </c>
    </row>
    <row r="17" spans="1:12" ht="15" customHeight="1" x14ac:dyDescent="0.25">
      <c r="A17" s="32"/>
      <c r="B17" s="4"/>
      <c r="C17" s="4"/>
      <c r="D17" s="4"/>
      <c r="E17" s="4"/>
      <c r="F17" s="4"/>
      <c r="G17" s="32" t="s">
        <v>4</v>
      </c>
      <c r="H17" s="42" t="s">
        <v>7</v>
      </c>
      <c r="I17" s="42"/>
      <c r="J17" s="34" t="s">
        <v>25</v>
      </c>
      <c r="K17" s="34" t="s">
        <v>26</v>
      </c>
      <c r="L17" s="40"/>
    </row>
    <row r="18" spans="1:12" ht="48.75" customHeight="1" x14ac:dyDescent="0.25">
      <c r="A18" s="32"/>
      <c r="B18" s="17" t="s">
        <v>3</v>
      </c>
      <c r="C18" s="17" t="s">
        <v>3</v>
      </c>
      <c r="D18" s="17" t="s">
        <v>3</v>
      </c>
      <c r="E18" s="17" t="s">
        <v>3</v>
      </c>
      <c r="F18" s="17" t="s">
        <v>3</v>
      </c>
      <c r="G18" s="32"/>
      <c r="H18" s="19" t="s">
        <v>5</v>
      </c>
      <c r="I18" s="17" t="s">
        <v>6</v>
      </c>
      <c r="J18" s="35"/>
      <c r="K18" s="35"/>
      <c r="L18" s="41"/>
    </row>
    <row r="19" spans="1:12" x14ac:dyDescent="0.25">
      <c r="A19" s="19">
        <v>1</v>
      </c>
      <c r="B19" s="19">
        <v>2</v>
      </c>
      <c r="C19" s="19">
        <v>3</v>
      </c>
      <c r="D19" s="19">
        <v>4</v>
      </c>
      <c r="E19" s="19">
        <v>5</v>
      </c>
      <c r="F19" s="19">
        <v>6</v>
      </c>
      <c r="G19" s="19">
        <v>7</v>
      </c>
      <c r="H19" s="19">
        <v>8</v>
      </c>
      <c r="I19" s="19">
        <v>9</v>
      </c>
      <c r="J19" s="19">
        <v>10</v>
      </c>
      <c r="K19" s="18">
        <v>11</v>
      </c>
      <c r="L19" s="1"/>
    </row>
    <row r="20" spans="1:12" ht="24" customHeight="1" x14ac:dyDescent="0.25">
      <c r="A20" s="27" t="s">
        <v>47</v>
      </c>
      <c r="B20" s="27" t="s">
        <v>42</v>
      </c>
      <c r="C20" s="27" t="s">
        <v>28</v>
      </c>
      <c r="D20" s="43"/>
      <c r="E20" s="29" t="s">
        <v>21</v>
      </c>
      <c r="F20" s="27" t="s">
        <v>31</v>
      </c>
      <c r="G20" s="12" t="s">
        <v>43</v>
      </c>
      <c r="H20" s="11" t="s">
        <v>39</v>
      </c>
      <c r="I20" s="4">
        <v>792</v>
      </c>
      <c r="J20" s="4">
        <v>0</v>
      </c>
      <c r="K20" s="10"/>
      <c r="L20" s="1"/>
    </row>
    <row r="21" spans="1:12" ht="24" x14ac:dyDescent="0.25">
      <c r="A21" s="44"/>
      <c r="B21" s="44"/>
      <c r="C21" s="44"/>
      <c r="D21" s="40"/>
      <c r="E21" s="45"/>
      <c r="F21" s="44"/>
      <c r="G21" s="12" t="s">
        <v>44</v>
      </c>
      <c r="H21" s="11" t="s">
        <v>33</v>
      </c>
      <c r="I21" s="4">
        <v>540</v>
      </c>
      <c r="J21" s="4">
        <v>0</v>
      </c>
      <c r="K21" s="10"/>
      <c r="L21" s="1"/>
    </row>
    <row r="22" spans="1:12" ht="24" customHeight="1" x14ac:dyDescent="0.25">
      <c r="A22" s="27" t="s">
        <v>48</v>
      </c>
      <c r="B22" s="27" t="s">
        <v>42</v>
      </c>
      <c r="C22" s="27" t="s">
        <v>29</v>
      </c>
      <c r="D22" s="43"/>
      <c r="E22" s="29" t="s">
        <v>21</v>
      </c>
      <c r="F22" s="27" t="s">
        <v>31</v>
      </c>
      <c r="G22" s="12" t="s">
        <v>43</v>
      </c>
      <c r="H22" s="11" t="s">
        <v>39</v>
      </c>
      <c r="I22" s="4">
        <v>792</v>
      </c>
      <c r="J22" s="4">
        <v>0</v>
      </c>
      <c r="K22" s="10"/>
      <c r="L22" s="1"/>
    </row>
    <row r="23" spans="1:12" ht="24" x14ac:dyDescent="0.25">
      <c r="A23" s="44"/>
      <c r="B23" s="44"/>
      <c r="C23" s="44"/>
      <c r="D23" s="40"/>
      <c r="E23" s="45"/>
      <c r="F23" s="44"/>
      <c r="G23" s="12" t="s">
        <v>44</v>
      </c>
      <c r="H23" s="11" t="s">
        <v>33</v>
      </c>
      <c r="I23" s="4">
        <v>540</v>
      </c>
      <c r="J23" s="4">
        <v>0</v>
      </c>
      <c r="K23" s="10"/>
      <c r="L23" s="1"/>
    </row>
    <row r="24" spans="1:12" ht="24" customHeight="1" x14ac:dyDescent="0.25">
      <c r="A24" s="27" t="s">
        <v>45</v>
      </c>
      <c r="B24" s="27" t="s">
        <v>41</v>
      </c>
      <c r="C24" s="27" t="s">
        <v>28</v>
      </c>
      <c r="D24" s="43"/>
      <c r="E24" s="29" t="s">
        <v>21</v>
      </c>
      <c r="F24" s="27" t="s">
        <v>31</v>
      </c>
      <c r="G24" s="12" t="s">
        <v>43</v>
      </c>
      <c r="H24" s="11" t="s">
        <v>39</v>
      </c>
      <c r="I24" s="4">
        <v>792</v>
      </c>
      <c r="J24" s="4">
        <v>67</v>
      </c>
      <c r="K24" s="10">
        <v>53</v>
      </c>
      <c r="L24" s="1"/>
    </row>
    <row r="25" spans="1:12" ht="24" x14ac:dyDescent="0.25">
      <c r="A25" s="28"/>
      <c r="B25" s="28"/>
      <c r="C25" s="28"/>
      <c r="D25" s="41"/>
      <c r="E25" s="30"/>
      <c r="F25" s="28"/>
      <c r="G25" s="12" t="s">
        <v>44</v>
      </c>
      <c r="H25" s="11" t="s">
        <v>33</v>
      </c>
      <c r="I25" s="4">
        <v>540</v>
      </c>
      <c r="J25" s="4">
        <v>13802</v>
      </c>
      <c r="K25" s="4">
        <v>8739</v>
      </c>
      <c r="L25" s="1"/>
    </row>
    <row r="26" spans="1:12" ht="24" customHeight="1" x14ac:dyDescent="0.25">
      <c r="A26" s="27" t="s">
        <v>46</v>
      </c>
      <c r="B26" s="27" t="s">
        <v>41</v>
      </c>
      <c r="C26" s="27" t="s">
        <v>29</v>
      </c>
      <c r="D26" s="43"/>
      <c r="E26" s="29" t="s">
        <v>21</v>
      </c>
      <c r="F26" s="27" t="s">
        <v>31</v>
      </c>
      <c r="G26" s="12" t="s">
        <v>43</v>
      </c>
      <c r="H26" s="11" t="s">
        <v>39</v>
      </c>
      <c r="I26" s="4">
        <v>792</v>
      </c>
      <c r="J26" s="4">
        <v>113</v>
      </c>
      <c r="K26" s="1">
        <v>189</v>
      </c>
      <c r="L26" s="1"/>
    </row>
    <row r="27" spans="1:12" ht="24" x14ac:dyDescent="0.25">
      <c r="A27" s="28"/>
      <c r="B27" s="28"/>
      <c r="C27" s="28"/>
      <c r="D27" s="41"/>
      <c r="E27" s="30"/>
      <c r="F27" s="28"/>
      <c r="G27" s="12" t="s">
        <v>44</v>
      </c>
      <c r="H27" s="11" t="s">
        <v>33</v>
      </c>
      <c r="I27" s="4">
        <v>540</v>
      </c>
      <c r="J27" s="4">
        <v>23278</v>
      </c>
      <c r="K27" s="1">
        <f>29601-K25</f>
        <v>20862</v>
      </c>
      <c r="L27" s="1"/>
    </row>
    <row r="30" spans="1:12" x14ac:dyDescent="0.25">
      <c r="A30" t="s">
        <v>55</v>
      </c>
    </row>
    <row r="32" spans="1:12" x14ac:dyDescent="0.25">
      <c r="A32" t="s">
        <v>52</v>
      </c>
    </row>
    <row r="34" spans="1:1" s="26" customFormat="1" x14ac:dyDescent="0.25">
      <c r="A34" s="26" t="s">
        <v>53</v>
      </c>
    </row>
  </sheetData>
  <mergeCells count="50">
    <mergeCell ref="A15:F15"/>
    <mergeCell ref="A1:K1"/>
    <mergeCell ref="A2:D2"/>
    <mergeCell ref="A3:D3"/>
    <mergeCell ref="A4:D4"/>
    <mergeCell ref="A5:F5"/>
    <mergeCell ref="A6:A8"/>
    <mergeCell ref="B6:D6"/>
    <mergeCell ref="E6:F6"/>
    <mergeCell ref="G6:I6"/>
    <mergeCell ref="J6:K6"/>
    <mergeCell ref="L6:L8"/>
    <mergeCell ref="G7:G8"/>
    <mergeCell ref="H7:I7"/>
    <mergeCell ref="J7:J8"/>
    <mergeCell ref="K7:K8"/>
    <mergeCell ref="L16:L18"/>
    <mergeCell ref="G17:G18"/>
    <mergeCell ref="H17:I17"/>
    <mergeCell ref="J17:J18"/>
    <mergeCell ref="K17:K18"/>
    <mergeCell ref="A16:A18"/>
    <mergeCell ref="B16:D16"/>
    <mergeCell ref="E16:F16"/>
    <mergeCell ref="G16:I16"/>
    <mergeCell ref="J16:K16"/>
    <mergeCell ref="F22:F23"/>
    <mergeCell ref="A20:A21"/>
    <mergeCell ref="B20:B21"/>
    <mergeCell ref="C20:C21"/>
    <mergeCell ref="D20:D21"/>
    <mergeCell ref="E20:E21"/>
    <mergeCell ref="F20:F21"/>
    <mergeCell ref="A22:A23"/>
    <mergeCell ref="B22:B23"/>
    <mergeCell ref="C22:C23"/>
    <mergeCell ref="D22:D23"/>
    <mergeCell ref="E22:E23"/>
    <mergeCell ref="F26:F27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</mergeCells>
  <pageMargins left="0.70866141732283472" right="0.70866141732283472" top="0.74803149606299213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Ч.2</vt:lpstr>
      <vt:lpstr>Ч.2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2021-04-06T12:15:00Z</cp:lastPrinted>
  <dcterms:created xsi:type="dcterms:W3CDTF">2006-09-16T00:00:00Z</dcterms:created>
  <dcterms:modified xsi:type="dcterms:W3CDTF">2022-10-10T07:42:57Z</dcterms:modified>
</cp:coreProperties>
</file>